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19320" windowHeight="13110"/>
  </bookViews>
  <sheets>
    <sheet name="DATA" sheetId="2" r:id="rId1"/>
  </sheets>
  <definedNames>
    <definedName name="_xlnm.Print_Titles" localSheetId="0">DATA!$A:$A,DATA!$2:$2</definedName>
    <definedName name="_xlnm.Print_Area" localSheetId="0">DATA!$A:$I</definedName>
  </definedNames>
  <calcPr calcId="145621"/>
</workbook>
</file>

<file path=xl/calcChain.xml><?xml version="1.0" encoding="utf-8"?>
<calcChain xmlns="http://schemas.openxmlformats.org/spreadsheetml/2006/main">
  <c r="J4" i="2" l="1"/>
  <c r="J3" i="2"/>
  <c r="H5" i="2" l="1"/>
</calcChain>
</file>

<file path=xl/sharedStrings.xml><?xml version="1.0" encoding="utf-8"?>
<sst xmlns="http://schemas.openxmlformats.org/spreadsheetml/2006/main" count="177" uniqueCount="177">
  <si>
    <t>Název</t>
  </si>
  <si>
    <t>Množství</t>
  </si>
  <si>
    <t>Jednotka [MJ]</t>
  </si>
  <si>
    <t>Popis</t>
  </si>
  <si>
    <t>Položka</t>
  </si>
  <si>
    <t>MÍSTO DODÁNÍ</t>
  </si>
  <si>
    <t>Kancelářské potřeby</t>
  </si>
  <si>
    <t>30192000-1 - Kancelářské potřeby</t>
  </si>
  <si>
    <t>30192100-2 - Mazací pryž</t>
  </si>
  <si>
    <t>30192110-5 - Inkoustové výrobky</t>
  </si>
  <si>
    <t>30192111-2 - Razítkové polštářky</t>
  </si>
  <si>
    <t>30192112-9 - Barvící pásky</t>
  </si>
  <si>
    <t>30192113-6 - Inkoustové náplně</t>
  </si>
  <si>
    <t>30192121-5 - Kuličková pera</t>
  </si>
  <si>
    <t>30192122-2 - Plnící pera</t>
  </si>
  <si>
    <t>30192123-9 - Pera s plstěným hrotem</t>
  </si>
  <si>
    <t>30192124-6 - Fixy</t>
  </si>
  <si>
    <t>30192125-3 - Značkovače</t>
  </si>
  <si>
    <t>30192126-0 - Technická pera</t>
  </si>
  <si>
    <t>30192127-7 - Držáky na pera</t>
  </si>
  <si>
    <t>30192130-1 - Tužky</t>
  </si>
  <si>
    <t>30192131-8 - Tužky s tuhou v pevné pochvě</t>
  </si>
  <si>
    <t>30192132-5 - Náhradní tuhy do tužek</t>
  </si>
  <si>
    <t>30192133-2 - Ořezávátka tužek</t>
  </si>
  <si>
    <t>30192134-9 - Držáky na tužky</t>
  </si>
  <si>
    <t>30192150-7 - Nastavitelná datovací razítka</t>
  </si>
  <si>
    <t>30192151-4 - Pečetidla</t>
  </si>
  <si>
    <t>30192152-1 - Nastavitelná číselná razítka</t>
  </si>
  <si>
    <t>30192153-8 - Textová razítka</t>
  </si>
  <si>
    <t>30192154-5 - Náhradní razítkové polštářky</t>
  </si>
  <si>
    <t>30192155-2 - Držáky na kancelářská razítka</t>
  </si>
  <si>
    <t>30192160-0 - Korektory</t>
  </si>
  <si>
    <t>30192170-3 - Nástěnky</t>
  </si>
  <si>
    <t>30192200-3 - Měřící pásma</t>
  </si>
  <si>
    <t>30192300-4 - Inkoustové pásky</t>
  </si>
  <si>
    <t>30192310-7 - Pásky do psacích strojů</t>
  </si>
  <si>
    <t>30192320-0 - Pásky do tiskáren</t>
  </si>
  <si>
    <t>30192330-3 - Pásky a kotouče do kalkulaček</t>
  </si>
  <si>
    <t>30192340-6 - Faxové pásky</t>
  </si>
  <si>
    <t>30192350-9 - Pásky do pokladen</t>
  </si>
  <si>
    <t>30192400-5 - Reprografické doplňky</t>
  </si>
  <si>
    <t>30192500-6 - Závěsné transparenty</t>
  </si>
  <si>
    <t>30192600-7 - Kreslicí tabule</t>
  </si>
  <si>
    <t>30192700-8 - Papírnické zboží</t>
  </si>
  <si>
    <t>30192800-9 - Samolepící štítky</t>
  </si>
  <si>
    <t>30192900-0 - Korekční prostředky</t>
  </si>
  <si>
    <t>30192910-3 - Korekční pásky</t>
  </si>
  <si>
    <t>30192920-6 - Korekční tekutina</t>
  </si>
  <si>
    <t>30192930-9 - Korekční pera</t>
  </si>
  <si>
    <t>30192940-2 - Náplně do korekčních per</t>
  </si>
  <si>
    <t>30192950-5 - Elektrické vymazávače</t>
  </si>
  <si>
    <t>30193000-8 - Organizéry a příslušenství</t>
  </si>
  <si>
    <t>30193100-9 - Dělicí přepážky do zásuvek</t>
  </si>
  <si>
    <t>30193200-0 - Přihrádky na dopisy nebo organizéry</t>
  </si>
  <si>
    <t>30193300-1 - Závěsné organizéry</t>
  </si>
  <si>
    <t>30193400-2 - Zarážky na knihy</t>
  </si>
  <si>
    <t>30193500-3 - Stojany na tiskoviny</t>
  </si>
  <si>
    <t>30193600-4 - Stojánky na diáře nebo kalendáře</t>
  </si>
  <si>
    <t>30193700-5 - Krabice na ukládání spisů</t>
  </si>
  <si>
    <t>30193800-6 - Držáky na vzkazy</t>
  </si>
  <si>
    <t>30193900-7 - Držáky kopií</t>
  </si>
  <si>
    <t>30194000-5 - Rýsovací potřeby</t>
  </si>
  <si>
    <t>30194100-6 - Křivítka</t>
  </si>
  <si>
    <t>30194200-7 - Pásky, filmy a jiné pomůcky na přilepení výkresů</t>
  </si>
  <si>
    <t>30194210-0 - Pásky a jiné pomůcky na přilepení výkresů</t>
  </si>
  <si>
    <t>30194220-3 - Lepicí filmy</t>
  </si>
  <si>
    <t>30194300-8 - Rýsovací soupravy, sady a papíry</t>
  </si>
  <si>
    <t>30194310-1 - Rýsovací soupravy nebo sady</t>
  </si>
  <si>
    <t>30194320-4 - Rýsovací papíry</t>
  </si>
  <si>
    <t>30194400-9 - Kryty rýsovacích stolů</t>
  </si>
  <si>
    <t>30194500-0 - Pomůcky pro psaní písmen</t>
  </si>
  <si>
    <t>30194600-1 - Úhloměry</t>
  </si>
  <si>
    <t>30194700-2 - Šablony</t>
  </si>
  <si>
    <t>30194800-3 - Příložníky a trojúhelníky</t>
  </si>
  <si>
    <t>30194810-6 - Příložníky</t>
  </si>
  <si>
    <t>30194820-9 - Trojúhelníky</t>
  </si>
  <si>
    <t>30194900-4 - Ochranné kryty pracovní plochy</t>
  </si>
  <si>
    <t>30195000-2 - Tabule</t>
  </si>
  <si>
    <t>30195100-3 - Plánovací tabule a příslušenství</t>
  </si>
  <si>
    <t>30195300-5 - Listové tabule a příslušenství</t>
  </si>
  <si>
    <t>30195400-6 - Suché stírací tabule a příslušenství</t>
  </si>
  <si>
    <t>30195500-7 - Křídové tabule a příslušenství</t>
  </si>
  <si>
    <t>30195600-8 - Vývěskové tabule a příslušenství</t>
  </si>
  <si>
    <t>30195700-9 - Čistící sady na tabule a příslušenství</t>
  </si>
  <si>
    <t>30195800-0 - Závěsné věšáky a držáky</t>
  </si>
  <si>
    <t>30195900-1 - Bílé a magnetické tabule</t>
  </si>
  <si>
    <t>30195910-4 - Bílé tabule</t>
  </si>
  <si>
    <t>30195911-1 - Příslušenství k bílým tabulím</t>
  </si>
  <si>
    <t>30195912-8 - Stojany k bílým tabulím</t>
  </si>
  <si>
    <t>30195913-5 - Stojany k flipchartům</t>
  </si>
  <si>
    <t>30195920-7 - Magnetické tabule</t>
  </si>
  <si>
    <t>30195921-4 - Stírací pomůcky k magnetickým tabulím</t>
  </si>
  <si>
    <t>30196000-9 - Plánovací systémy</t>
  </si>
  <si>
    <t>30196100-0 - Plánovače porad</t>
  </si>
  <si>
    <t>30196200-1 - Termínové kalendáře a náhradní vložky</t>
  </si>
  <si>
    <t>30196300-2 - Schránka na návrhy</t>
  </si>
  <si>
    <t>30197000-6 - Drobné kancelářské vybavení</t>
  </si>
  <si>
    <t>30197100-7 - Sešívací svorky, cvočky, napínáčky</t>
  </si>
  <si>
    <t>30197110-0 - Sponky</t>
  </si>
  <si>
    <t>30197120-3 - Cvočky</t>
  </si>
  <si>
    <t>30197130-6 - Napínáčky</t>
  </si>
  <si>
    <t>30197200-8 - Kroužkové vazače a kancelářské sponky</t>
  </si>
  <si>
    <t>30197210-1 - Kroužkové vazače</t>
  </si>
  <si>
    <t>30197220-4 - Sponky na papír</t>
  </si>
  <si>
    <t>30197221-1 - Držáky na kancelářské sponky</t>
  </si>
  <si>
    <t>30197300-9 - Otevírače dopisů, sešívačky a děrovačky</t>
  </si>
  <si>
    <t>30197310-2 - Otevírače dopisů</t>
  </si>
  <si>
    <t>30197320-5 - Sešívačky</t>
  </si>
  <si>
    <t>30197321-2 - Odstraňovače sešívacích svorek</t>
  </si>
  <si>
    <t>30197330-8 - Děrovačky</t>
  </si>
  <si>
    <t>30197400-0 - Navlhčovač známek</t>
  </si>
  <si>
    <t>30197500-1 - Pečetní vosk</t>
  </si>
  <si>
    <t>30197510-4 - Příslušenství k pečetnímu vosku</t>
  </si>
  <si>
    <t>30197600-2 - Zpracovaný papír a lepenka</t>
  </si>
  <si>
    <t>30197610-5 - Vrstvený papír a lepenka</t>
  </si>
  <si>
    <t>30197620-8 - Papír určený k psaní</t>
  </si>
  <si>
    <t>30197621-5 - Bloky k flipchartům</t>
  </si>
  <si>
    <t>30197630-1 - Papír určený k tisku</t>
  </si>
  <si>
    <t>30197640-4 - Přímopropisovací nebo jiný kopírovací papír</t>
  </si>
  <si>
    <t>30197641-1 - Termografický papír</t>
  </si>
  <si>
    <t>30197642-8 - Fotokopírovací a xerografický papír</t>
  </si>
  <si>
    <t>30197643-5 - Fotokopírovací papír</t>
  </si>
  <si>
    <t>30197644-2 - Xerografický papír</t>
  </si>
  <si>
    <t>30197645-9 - Karta na tisk</t>
  </si>
  <si>
    <t>30199000-0 - Kancelářské potřeby z papíru a ostatní zboží</t>
  </si>
  <si>
    <t>30199100-1 - Uhlový papír, přímopropisovací papír, papírové rozmnožovací blány a samopropisovací papír</t>
  </si>
  <si>
    <t>30199110-4 - Uhlový papír</t>
  </si>
  <si>
    <t>30199120-7 - Přímopropisovací papír</t>
  </si>
  <si>
    <t>30199130-0 - Samopropisovací papír</t>
  </si>
  <si>
    <t>30199140-3 - Papírové rozmnožovací blány</t>
  </si>
  <si>
    <t>30199200-2 - Obálky, dopisnice a korespondenční lístky</t>
  </si>
  <si>
    <t>30199210-5 - Dopisnice</t>
  </si>
  <si>
    <t>30199220-8 - Korespondenční lístky</t>
  </si>
  <si>
    <t>30199230-1 - Obálky</t>
  </si>
  <si>
    <t>30199240-4 - Dopisní sady</t>
  </si>
  <si>
    <t>30199300-3 - Ražený nebo perforovaný papír</t>
  </si>
  <si>
    <t>30199310-6 - Ražený nebo perforovaný papír určený k tisku</t>
  </si>
  <si>
    <t>30199320-9 - Ražený nebo perforovaný papír určený k psaní</t>
  </si>
  <si>
    <t>30199330-2 - Papír pro počítačové tiskárny v kontinuální formě</t>
  </si>
  <si>
    <t>30199340-5 - Papír v kontinuální formě</t>
  </si>
  <si>
    <t>30199400-4 - Gumovaný nebo lepicí papír</t>
  </si>
  <si>
    <t>30199410-7 - Samolepicí papír</t>
  </si>
  <si>
    <t>30199500-5 - Pořadače, přihrádky na dopisy a dokumenty a podobné výrobky</t>
  </si>
  <si>
    <t>30199600-6 - Přihrádky na kancelářské potřeby</t>
  </si>
  <si>
    <t>30199700-7 - Tištěné papírnické výrobky jiné než tiskopisy</t>
  </si>
  <si>
    <t>30199710-0 - Tištěné obálky</t>
  </si>
  <si>
    <t>30199711-7 - Tištěné obálky s oknem</t>
  </si>
  <si>
    <t>30199712-4 - Tištěné obálky bez okna</t>
  </si>
  <si>
    <t>30199713-1 - Tištěné rentgenové obálky</t>
  </si>
  <si>
    <t>30199720-3 - Poznámkový papír</t>
  </si>
  <si>
    <t>30199731-3 - Držáky navštívenek</t>
  </si>
  <si>
    <t>30199740-9 - Děkovné karty</t>
  </si>
  <si>
    <t>30199750-2 - Kupóny</t>
  </si>
  <si>
    <t>30199760-5 - Štítky</t>
  </si>
  <si>
    <t>30199780-1 - Psací podložky</t>
  </si>
  <si>
    <t>30199790-4 - Rozvrhy</t>
  </si>
  <si>
    <t>30199791-1 - Nástěnné plánovače</t>
  </si>
  <si>
    <t>30199792-8 - Kalendáře</t>
  </si>
  <si>
    <t>30199793-5 - Podstavce na diáře</t>
  </si>
  <si>
    <t>22820000-4 - Tiskopisy</t>
  </si>
  <si>
    <t>22817000-0 - Diáře nebo osobní kalendáře</t>
  </si>
  <si>
    <r>
      <t xml:space="preserve">Maximální jednotková cena </t>
    </r>
    <r>
      <rPr>
        <b/>
        <u/>
        <sz val="11"/>
        <color rgb="FFFF0000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</si>
  <si>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>set</t>
  </si>
  <si>
    <t>Chodské náměstí 1, Plzeň</t>
  </si>
  <si>
    <t xml:space="preserve">DFPE - pí Mušková mob: 
724148458 </t>
  </si>
  <si>
    <t>samolepící bločky v papírovém přebalu s potiskem – set samolepících post-it bločků s barevnými lepítky (indexovými štítky)</t>
  </si>
  <si>
    <r>
      <rPr>
        <b/>
        <sz val="11"/>
        <color rgb="FF000000"/>
        <rFont val="Arial"/>
        <family val="2"/>
        <charset val="238"/>
      </rPr>
      <t>Formát</t>
    </r>
    <r>
      <rPr>
        <sz val="11"/>
        <color rgb="FF000000"/>
        <rFont val="Arial"/>
        <family val="2"/>
        <charset val="238"/>
      </rPr>
      <t xml:space="preserve"> -obdélník 100 x 75 x 10 mm</t>
    </r>
    <r>
      <rPr>
        <b/>
        <sz val="11"/>
        <color rgb="FF000000"/>
        <rFont val="Arial"/>
        <family val="2"/>
        <charset val="238"/>
      </rPr>
      <t>. Přebal bločku</t>
    </r>
    <r>
      <rPr>
        <sz val="11"/>
        <color rgb="FF000000"/>
        <rFont val="Arial"/>
        <family val="2"/>
        <charset val="238"/>
      </rPr>
      <t xml:space="preserve">:křída 300gr s matnou laminací
potisk plnobarevně – ofset 
grafické práce nevyžadujeme, podklady pro tisk (logo) dodáme po dohodě s firmou . </t>
    </r>
    <r>
      <rPr>
        <b/>
        <sz val="11"/>
        <color rgb="FF000000"/>
        <rFont val="Arial"/>
        <family val="2"/>
        <charset val="238"/>
      </rPr>
      <t xml:space="preserve">Samolepící listy: </t>
    </r>
    <r>
      <rPr>
        <sz val="11"/>
        <color rgb="FF000000"/>
        <rFont val="Arial"/>
        <family val="2"/>
        <charset val="238"/>
      </rPr>
      <t xml:space="preserve">bílý 80gr papír, 100 listů formátu 105 x 75 mm, 25 listů formátu 50 x 75 mm, bez potisku. </t>
    </r>
    <r>
      <rPr>
        <b/>
        <sz val="11"/>
        <color rgb="FF000000"/>
        <rFont val="Arial"/>
        <family val="2"/>
        <charset val="238"/>
      </rPr>
      <t>Barevné štítky</t>
    </r>
    <r>
      <rPr>
        <sz val="11"/>
        <color rgb="FF000000"/>
        <rFont val="Arial"/>
        <family val="2"/>
        <charset val="238"/>
      </rPr>
      <t xml:space="preserve">: 5 barevných lepítek 45 x 12 mm (indexových štítků). barvy: fuchsia, oranžová, žlutá, zelená, modrá - bez potisku. </t>
    </r>
    <r>
      <rPr>
        <b/>
        <sz val="11"/>
        <color rgb="FF000000"/>
        <rFont val="Arial"/>
        <family val="2"/>
        <charset val="238"/>
      </rPr>
      <t>Balení bločků</t>
    </r>
    <r>
      <rPr>
        <sz val="11"/>
        <color rgb="FF000000"/>
        <rFont val="Arial"/>
        <family val="2"/>
        <charset val="238"/>
      </rPr>
      <t>: jednotlivě do fólie.</t>
    </r>
    <r>
      <rPr>
        <b/>
        <sz val="12"/>
        <color rgb="FF000000"/>
        <rFont val="Arial"/>
        <family val="2"/>
        <charset val="238"/>
      </rPr>
      <t xml:space="preserve">
</t>
    </r>
  </si>
  <si>
    <t>ks</t>
  </si>
  <si>
    <t>obyčejná dřevěná tužka HB s gumou</t>
  </si>
  <si>
    <r>
      <t xml:space="preserve">Rozměr: </t>
    </r>
    <r>
      <rPr>
        <sz val="11"/>
        <color rgb="FF000000"/>
        <rFont val="Arial"/>
        <family val="2"/>
        <charset val="238"/>
      </rPr>
      <t>průměr 0,70 - délka 17-20 cm.</t>
    </r>
    <r>
      <rPr>
        <b/>
        <sz val="11"/>
        <color rgb="FF000000"/>
        <rFont val="Arial"/>
        <family val="2"/>
        <charset val="238"/>
      </rPr>
      <t xml:space="preserve"> Tvrdost tuhy</t>
    </r>
    <r>
      <rPr>
        <sz val="11"/>
        <color rgb="FF000000"/>
        <rFont val="Arial"/>
        <family val="2"/>
        <charset val="238"/>
      </rPr>
      <t xml:space="preserve">: HB. </t>
    </r>
    <r>
      <rPr>
        <b/>
        <sz val="11"/>
        <color rgb="FF000000"/>
        <rFont val="Arial"/>
        <family val="2"/>
        <charset val="238"/>
      </rPr>
      <t xml:space="preserve">Barva: </t>
    </r>
    <r>
      <rPr>
        <sz val="11"/>
        <color rgb="FF000000"/>
        <rFont val="Arial"/>
        <family val="2"/>
        <charset val="238"/>
      </rPr>
      <t>bílá + dvoubarevný potisk – logo dodáme dle požadavků firmy</t>
    </r>
  </si>
  <si>
    <t>Cena v Kč bez DPH/ks</t>
  </si>
  <si>
    <t>Cena celkem v Kč bez DPH</t>
  </si>
  <si>
    <t>celková nabídková cena v Kč bez DPH</t>
  </si>
  <si>
    <t>Kontaktní osoba k převzetí Zboží</t>
  </si>
  <si>
    <t>[doplní uchazeč]</t>
  </si>
  <si>
    <t>Nákup je uskutečňován pro potřeby projektu Didaktická aplikace regionálních dějin Plzně a Plzeňského kraje - NAKI DF12P01OVV049.</t>
  </si>
  <si>
    <t>Příloha č.1 PP_002 - 2014,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</si>
</sst>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1" fontId="0" fillId="0" borderId="1" xfId="0" applyNumberForma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/>
    </xf>
    <xf numFmtId="0" fontId="0" fillId="0" borderId="0" xfId="0" quotePrefix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164" fontId="0" fillId="2" borderId="2" xfId="0" applyNumberFormat="1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185056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7</xdr:row>
      <xdr:rowOff>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9</xdr:row>
      <xdr:rowOff>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13</xdr:row>
      <xdr:rowOff>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185056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185056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16</xdr:row>
      <xdr:rowOff>1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17</xdr:row>
      <xdr:rowOff>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18</xdr:row>
      <xdr:rowOff>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29</xdr:row>
      <xdr:rowOff>0</xdr:rowOff>
    </xdr:from>
    <xdr:to>
      <xdr:col>44</xdr:col>
      <xdr:colOff>190500</xdr:colOff>
      <xdr:row>30</xdr:row>
      <xdr:rowOff>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9525</xdr:rowOff>
    </xdr:from>
    <xdr:to>
      <xdr:col>44</xdr:col>
      <xdr:colOff>190500</xdr:colOff>
      <xdr:row>35</xdr:row>
      <xdr:rowOff>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33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0</xdr:rowOff>
    </xdr:from>
    <xdr:to>
      <xdr:col>44</xdr:col>
      <xdr:colOff>190500</xdr:colOff>
      <xdr:row>35</xdr:row>
      <xdr:rowOff>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0</xdr:rowOff>
    </xdr:from>
    <xdr:to>
      <xdr:col>44</xdr:col>
      <xdr:colOff>190500</xdr:colOff>
      <xdr:row>36</xdr:row>
      <xdr:rowOff>1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46</xdr:row>
      <xdr:rowOff>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46</xdr:row>
      <xdr:rowOff>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47</xdr:row>
      <xdr:rowOff>0</xdr:rowOff>
    </xdr:from>
    <xdr:to>
      <xdr:col>44</xdr:col>
      <xdr:colOff>190500</xdr:colOff>
      <xdr:row>48</xdr:row>
      <xdr:rowOff>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48</xdr:row>
      <xdr:rowOff>185056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50</xdr:row>
      <xdr:rowOff>0</xdr:rowOff>
    </xdr:from>
    <xdr:to>
      <xdr:col>44</xdr:col>
      <xdr:colOff>190500</xdr:colOff>
      <xdr:row>51</xdr:row>
      <xdr:rowOff>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51</xdr:row>
      <xdr:rowOff>0</xdr:rowOff>
    </xdr:from>
    <xdr:to>
      <xdr:col>44</xdr:col>
      <xdr:colOff>190500</xdr:colOff>
      <xdr:row>52</xdr:row>
      <xdr:rowOff>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54</xdr:row>
      <xdr:rowOff>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56</xdr:row>
      <xdr:rowOff>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56</xdr:row>
      <xdr:rowOff>0</xdr:rowOff>
    </xdr:from>
    <xdr:to>
      <xdr:col>44</xdr:col>
      <xdr:colOff>190500</xdr:colOff>
      <xdr:row>56</xdr:row>
      <xdr:rowOff>185056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58</xdr:row>
      <xdr:rowOff>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59</xdr:row>
      <xdr:rowOff>0</xdr:rowOff>
    </xdr:from>
    <xdr:to>
      <xdr:col>44</xdr:col>
      <xdr:colOff>190500</xdr:colOff>
      <xdr:row>60</xdr:row>
      <xdr:rowOff>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61</xdr:row>
      <xdr:rowOff>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61</xdr:row>
      <xdr:rowOff>0</xdr:rowOff>
    </xdr:from>
    <xdr:to>
      <xdr:col>44</xdr:col>
      <xdr:colOff>190500</xdr:colOff>
      <xdr:row>62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63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64</xdr:row>
      <xdr:rowOff>0</xdr:rowOff>
    </xdr:from>
    <xdr:to>
      <xdr:col>44</xdr:col>
      <xdr:colOff>190500</xdr:colOff>
      <xdr:row>65</xdr:row>
      <xdr:rowOff>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65</xdr:row>
      <xdr:rowOff>185056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67</xdr:row>
      <xdr:rowOff>0</xdr:rowOff>
    </xdr:from>
    <xdr:to>
      <xdr:col>44</xdr:col>
      <xdr:colOff>190500</xdr:colOff>
      <xdr:row>68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69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70</xdr:row>
      <xdr:rowOff>1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71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71</xdr:row>
      <xdr:rowOff>0</xdr:rowOff>
    </xdr:from>
    <xdr:to>
      <xdr:col>44</xdr:col>
      <xdr:colOff>190500</xdr:colOff>
      <xdr:row>72</xdr:row>
      <xdr:rowOff>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72</xdr:row>
      <xdr:rowOff>0</xdr:rowOff>
    </xdr:from>
    <xdr:to>
      <xdr:col>44</xdr:col>
      <xdr:colOff>190500</xdr:colOff>
      <xdr:row>73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73</xdr:row>
      <xdr:rowOff>0</xdr:rowOff>
    </xdr:from>
    <xdr:to>
      <xdr:col>44</xdr:col>
      <xdr:colOff>190500</xdr:colOff>
      <xdr:row>73</xdr:row>
      <xdr:rowOff>185056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77</xdr:row>
      <xdr:rowOff>0</xdr:rowOff>
    </xdr:from>
    <xdr:to>
      <xdr:col>44</xdr:col>
      <xdr:colOff>190500</xdr:colOff>
      <xdr:row>78</xdr:row>
      <xdr:rowOff>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79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80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80</xdr:row>
      <xdr:rowOff>0</xdr:rowOff>
    </xdr:from>
    <xdr:to>
      <xdr:col>44</xdr:col>
      <xdr:colOff>190500</xdr:colOff>
      <xdr:row>81</xdr:row>
      <xdr:rowOff>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82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85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85</xdr:row>
      <xdr:rowOff>0</xdr:rowOff>
    </xdr:from>
    <xdr:to>
      <xdr:col>44</xdr:col>
      <xdr:colOff>190500</xdr:colOff>
      <xdr:row>86</xdr:row>
      <xdr:rowOff>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86</xdr:row>
      <xdr:rowOff>0</xdr:rowOff>
    </xdr:from>
    <xdr:to>
      <xdr:col>44</xdr:col>
      <xdr:colOff>190500</xdr:colOff>
      <xdr:row>87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90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91</xdr:row>
      <xdr:rowOff>0</xdr:rowOff>
    </xdr:from>
    <xdr:to>
      <xdr:col>44</xdr:col>
      <xdr:colOff>190500</xdr:colOff>
      <xdr:row>92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93</xdr:row>
      <xdr:rowOff>0</xdr:rowOff>
    </xdr:from>
    <xdr:to>
      <xdr:col>44</xdr:col>
      <xdr:colOff>190500</xdr:colOff>
      <xdr:row>94</xdr:row>
      <xdr:rowOff>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95</xdr:row>
      <xdr:rowOff>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96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98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98</xdr:row>
      <xdr:rowOff>0</xdr:rowOff>
    </xdr:from>
    <xdr:to>
      <xdr:col>44</xdr:col>
      <xdr:colOff>190500</xdr:colOff>
      <xdr:row>99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99</xdr:row>
      <xdr:rowOff>0</xdr:rowOff>
    </xdr:from>
    <xdr:to>
      <xdr:col>44</xdr:col>
      <xdr:colOff>190500</xdr:colOff>
      <xdr:row>99</xdr:row>
      <xdr:rowOff>185056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101</xdr:row>
      <xdr:rowOff>0</xdr:rowOff>
    </xdr:from>
    <xdr:to>
      <xdr:col>44</xdr:col>
      <xdr:colOff>190500</xdr:colOff>
      <xdr:row>102</xdr:row>
      <xdr:rowOff>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103</xdr:row>
      <xdr:rowOff>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103</xdr:row>
      <xdr:rowOff>0</xdr:rowOff>
    </xdr:from>
    <xdr:to>
      <xdr:col>44</xdr:col>
      <xdr:colOff>190500</xdr:colOff>
      <xdr:row>104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105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107</xdr:row>
      <xdr:rowOff>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107</xdr:row>
      <xdr:rowOff>185056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108</xdr:row>
      <xdr:rowOff>0</xdr:rowOff>
    </xdr:from>
    <xdr:to>
      <xdr:col>44</xdr:col>
      <xdr:colOff>190500</xdr:colOff>
      <xdr:row>109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110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110</xdr:row>
      <xdr:rowOff>0</xdr:rowOff>
    </xdr:from>
    <xdr:to>
      <xdr:col>44</xdr:col>
      <xdr:colOff>190500</xdr:colOff>
      <xdr:row>111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112</xdr:row>
      <xdr:rowOff>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113</xdr:row>
      <xdr:rowOff>0</xdr:rowOff>
    </xdr:from>
    <xdr:to>
      <xdr:col>44</xdr:col>
      <xdr:colOff>190500</xdr:colOff>
      <xdr:row>114</xdr:row>
      <xdr:rowOff>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116</xdr:row>
      <xdr:rowOff>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116</xdr:row>
      <xdr:rowOff>0</xdr:rowOff>
    </xdr:from>
    <xdr:to>
      <xdr:col>44</xdr:col>
      <xdr:colOff>190500</xdr:colOff>
      <xdr:row>116</xdr:row>
      <xdr:rowOff>190499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119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119</xdr:row>
      <xdr:rowOff>0</xdr:rowOff>
    </xdr:from>
    <xdr:to>
      <xdr:col>44</xdr:col>
      <xdr:colOff>190500</xdr:colOff>
      <xdr:row>120</xdr:row>
      <xdr:rowOff>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120</xdr:row>
      <xdr:rowOff>0</xdr:rowOff>
    </xdr:from>
    <xdr:to>
      <xdr:col>44</xdr:col>
      <xdr:colOff>190500</xdr:colOff>
      <xdr:row>121</xdr:row>
      <xdr:rowOff>1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121</xdr:row>
      <xdr:rowOff>0</xdr:rowOff>
    </xdr:from>
    <xdr:to>
      <xdr:col>44</xdr:col>
      <xdr:colOff>190500</xdr:colOff>
      <xdr:row>122</xdr:row>
      <xdr:rowOff>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123</xdr:row>
      <xdr:rowOff>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124</xdr:row>
      <xdr:rowOff>0</xdr:rowOff>
    </xdr:from>
    <xdr:to>
      <xdr:col>44</xdr:col>
      <xdr:colOff>190500</xdr:colOff>
      <xdr:row>124</xdr:row>
      <xdr:rowOff>185056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125</xdr:row>
      <xdr:rowOff>0</xdr:rowOff>
    </xdr:from>
    <xdr:to>
      <xdr:col>44</xdr:col>
      <xdr:colOff>190500</xdr:colOff>
      <xdr:row>126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126</xdr:row>
      <xdr:rowOff>0</xdr:rowOff>
    </xdr:from>
    <xdr:to>
      <xdr:col>44</xdr:col>
      <xdr:colOff>190500</xdr:colOff>
      <xdr:row>127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127</xdr:row>
      <xdr:rowOff>0</xdr:rowOff>
    </xdr:from>
    <xdr:to>
      <xdr:col>44</xdr:col>
      <xdr:colOff>190500</xdr:colOff>
      <xdr:row>128</xdr:row>
      <xdr:rowOff>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129</xdr:row>
      <xdr:rowOff>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130</xdr:row>
      <xdr:rowOff>0</xdr:rowOff>
    </xdr:from>
    <xdr:to>
      <xdr:col>44</xdr:col>
      <xdr:colOff>190500</xdr:colOff>
      <xdr:row>131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132</xdr:row>
      <xdr:rowOff>0</xdr:rowOff>
    </xdr:from>
    <xdr:to>
      <xdr:col>44</xdr:col>
      <xdr:colOff>190500</xdr:colOff>
      <xdr:row>133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133</xdr:row>
      <xdr:rowOff>0</xdr:rowOff>
    </xdr:from>
    <xdr:to>
      <xdr:col>44</xdr:col>
      <xdr:colOff>190500</xdr:colOff>
      <xdr:row>133</xdr:row>
      <xdr:rowOff>185056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133</xdr:row>
      <xdr:rowOff>0</xdr:rowOff>
    </xdr:from>
    <xdr:to>
      <xdr:col>44</xdr:col>
      <xdr:colOff>190500</xdr:colOff>
      <xdr:row>133</xdr:row>
      <xdr:rowOff>185056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136</xdr:row>
      <xdr:rowOff>0</xdr:rowOff>
    </xdr:from>
    <xdr:to>
      <xdr:col>44</xdr:col>
      <xdr:colOff>190500</xdr:colOff>
      <xdr:row>137</xdr:row>
      <xdr:rowOff>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136</xdr:row>
      <xdr:rowOff>0</xdr:rowOff>
    </xdr:from>
    <xdr:to>
      <xdr:col>44</xdr:col>
      <xdr:colOff>190500</xdr:colOff>
      <xdr:row>137</xdr:row>
      <xdr:rowOff>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137</xdr:row>
      <xdr:rowOff>0</xdr:rowOff>
    </xdr:from>
    <xdr:to>
      <xdr:col>44</xdr:col>
      <xdr:colOff>190500</xdr:colOff>
      <xdr:row>138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138</xdr:row>
      <xdr:rowOff>0</xdr:rowOff>
    </xdr:from>
    <xdr:to>
      <xdr:col>44</xdr:col>
      <xdr:colOff>190500</xdr:colOff>
      <xdr:row>139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139</xdr:row>
      <xdr:rowOff>0</xdr:rowOff>
    </xdr:from>
    <xdr:to>
      <xdr:col>44</xdr:col>
      <xdr:colOff>190500</xdr:colOff>
      <xdr:row>140</xdr:row>
      <xdr:rowOff>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143</xdr:row>
      <xdr:rowOff>0</xdr:rowOff>
    </xdr:from>
    <xdr:to>
      <xdr:col>44</xdr:col>
      <xdr:colOff>190500</xdr:colOff>
      <xdr:row>144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143</xdr:row>
      <xdr:rowOff>0</xdr:rowOff>
    </xdr:from>
    <xdr:to>
      <xdr:col>44</xdr:col>
      <xdr:colOff>190500</xdr:colOff>
      <xdr:row>144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144</xdr:row>
      <xdr:rowOff>0</xdr:rowOff>
    </xdr:from>
    <xdr:to>
      <xdr:col>44</xdr:col>
      <xdr:colOff>190500</xdr:colOff>
      <xdr:row>145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145</xdr:row>
      <xdr:rowOff>0</xdr:rowOff>
    </xdr:from>
    <xdr:to>
      <xdr:col>44</xdr:col>
      <xdr:colOff>190500</xdr:colOff>
      <xdr:row>146</xdr:row>
      <xdr:rowOff>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146</xdr:row>
      <xdr:rowOff>0</xdr:rowOff>
    </xdr:from>
    <xdr:to>
      <xdr:col>44</xdr:col>
      <xdr:colOff>190500</xdr:colOff>
      <xdr:row>147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147</xdr:row>
      <xdr:rowOff>0</xdr:rowOff>
    </xdr:from>
    <xdr:to>
      <xdr:col>44</xdr:col>
      <xdr:colOff>190500</xdr:colOff>
      <xdr:row>148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148</xdr:row>
      <xdr:rowOff>0</xdr:rowOff>
    </xdr:from>
    <xdr:to>
      <xdr:col>44</xdr:col>
      <xdr:colOff>190500</xdr:colOff>
      <xdr:row>149</xdr:row>
      <xdr:rowOff>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149</xdr:row>
      <xdr:rowOff>0</xdr:rowOff>
    </xdr:from>
    <xdr:to>
      <xdr:col>44</xdr:col>
      <xdr:colOff>190500</xdr:colOff>
      <xdr:row>150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150</xdr:row>
      <xdr:rowOff>0</xdr:rowOff>
    </xdr:from>
    <xdr:to>
      <xdr:col>44</xdr:col>
      <xdr:colOff>190500</xdr:colOff>
      <xdr:row>150</xdr:row>
      <xdr:rowOff>185056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25</xdr:row>
      <xdr:rowOff>1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0</xdr:rowOff>
    </xdr:from>
    <xdr:to>
      <xdr:col>44</xdr:col>
      <xdr:colOff>190500</xdr:colOff>
      <xdr:row>26</xdr:row>
      <xdr:rowOff>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27</xdr:row>
      <xdr:rowOff>8965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27</xdr:row>
      <xdr:rowOff>8965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28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180975</xdr:rowOff>
    </xdr:from>
    <xdr:to>
      <xdr:col>44</xdr:col>
      <xdr:colOff>190500</xdr:colOff>
      <xdr:row>41</xdr:row>
      <xdr:rowOff>171450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39</xdr:row>
      <xdr:rowOff>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39</xdr:row>
      <xdr:rowOff>190499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41</xdr:row>
      <xdr:rowOff>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42</xdr:row>
      <xdr:rowOff>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43</xdr:row>
      <xdr:rowOff>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44</xdr:row>
      <xdr:rowOff>1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44</xdr:row>
      <xdr:rowOff>0</xdr:rowOff>
    </xdr:from>
    <xdr:to>
      <xdr:col>44</xdr:col>
      <xdr:colOff>190500</xdr:colOff>
      <xdr:row>45</xdr:row>
      <xdr:rowOff>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</xdr:row>
      <xdr:rowOff>0</xdr:rowOff>
    </xdr:from>
    <xdr:to>
      <xdr:col>44</xdr:col>
      <xdr:colOff>190500</xdr:colOff>
      <xdr:row>4</xdr:row>
      <xdr:rowOff>179295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185056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7</xdr:row>
      <xdr:rowOff>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8</xdr:row>
      <xdr:rowOff>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9</xdr:row>
      <xdr:rowOff>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</xdr:row>
      <xdr:rowOff>0</xdr:rowOff>
    </xdr:from>
    <xdr:to>
      <xdr:col>44</xdr:col>
      <xdr:colOff>190500</xdr:colOff>
      <xdr:row>12</xdr:row>
      <xdr:rowOff>8965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13</xdr:row>
      <xdr:rowOff>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14</xdr:row>
      <xdr:rowOff>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185056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16</xdr:row>
      <xdr:rowOff>1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17</xdr:row>
      <xdr:rowOff>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18</xdr:row>
      <xdr:rowOff>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19</xdr:row>
      <xdr:rowOff>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6"/>
  <sheetViews>
    <sheetView tabSelected="1" zoomScale="70" zoomScaleNormal="70" workbookViewId="0">
      <selection activeCell="H4" sqref="H4"/>
    </sheetView>
  </sheetViews>
  <sheetFormatPr defaultColWidth="8.85546875" defaultRowHeight="15" x14ac:dyDescent="0.25"/>
  <cols>
    <col min="1" max="1" width="7.5703125" style="4" customWidth="1"/>
    <col min="2" max="2" width="40" style="19" customWidth="1"/>
    <col min="3" max="3" width="11.5703125" style="20" customWidth="1"/>
    <col min="4" max="4" width="11.7109375" style="19" customWidth="1"/>
    <col min="5" max="5" width="48.28515625" style="19" bestFit="1" customWidth="1"/>
    <col min="6" max="6" width="22" style="4" bestFit="1" customWidth="1"/>
    <col min="7" max="7" width="24.85546875" style="4" customWidth="1"/>
    <col min="8" max="8" width="28.28515625" style="21" bestFit="1" customWidth="1"/>
    <col min="9" max="9" width="31.85546875" style="21" customWidth="1"/>
    <col min="10" max="10" width="25.5703125" style="4" customWidth="1"/>
    <col min="11" max="11" width="46" style="4" customWidth="1"/>
    <col min="12" max="44" width="8.85546875" style="4"/>
    <col min="45" max="45" width="9.140625" style="12" customWidth="1"/>
    <col min="46" max="16384" width="8.85546875" style="4"/>
  </cols>
  <sheetData>
    <row r="1" spans="1:45" ht="66" customHeight="1" x14ac:dyDescent="0.25">
      <c r="A1" s="34" t="s">
        <v>176</v>
      </c>
      <c r="B1" s="35"/>
      <c r="C1" s="35"/>
      <c r="D1" s="36"/>
      <c r="E1" s="7" t="s">
        <v>175</v>
      </c>
      <c r="H1" s="25" t="s">
        <v>174</v>
      </c>
    </row>
    <row r="2" spans="1:45" ht="30" x14ac:dyDescent="0.25">
      <c r="A2" s="1" t="s">
        <v>4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173</v>
      </c>
      <c r="G2" s="2" t="s">
        <v>5</v>
      </c>
      <c r="H2" s="22" t="s">
        <v>170</v>
      </c>
      <c r="I2" s="3" t="s">
        <v>161</v>
      </c>
      <c r="J2" s="1" t="s">
        <v>171</v>
      </c>
      <c r="AS2" s="5" t="s">
        <v>6</v>
      </c>
    </row>
    <row r="3" spans="1:45" ht="178.5" x14ac:dyDescent="0.25">
      <c r="A3" s="6">
        <v>1</v>
      </c>
      <c r="B3" s="7" t="s">
        <v>165</v>
      </c>
      <c r="C3" s="8">
        <v>250</v>
      </c>
      <c r="D3" s="7" t="s">
        <v>162</v>
      </c>
      <c r="E3" s="9" t="s">
        <v>166</v>
      </c>
      <c r="F3" s="26" t="s">
        <v>164</v>
      </c>
      <c r="G3" s="26" t="s">
        <v>163</v>
      </c>
      <c r="H3" s="23">
        <v>72.7</v>
      </c>
      <c r="I3" s="10">
        <v>72.72</v>
      </c>
      <c r="J3" s="10">
        <f>H3*C3</f>
        <v>18175</v>
      </c>
      <c r="K3" s="11"/>
      <c r="AS3" s="12" t="s">
        <v>7</v>
      </c>
    </row>
    <row r="4" spans="1:45" ht="86.45" customHeight="1" thickBot="1" x14ac:dyDescent="0.3">
      <c r="A4" s="13">
        <v>2</v>
      </c>
      <c r="B4" s="14" t="s">
        <v>168</v>
      </c>
      <c r="C4" s="15">
        <v>1000</v>
      </c>
      <c r="D4" s="14" t="s">
        <v>167</v>
      </c>
      <c r="E4" s="16" t="s">
        <v>169</v>
      </c>
      <c r="F4" s="27"/>
      <c r="G4" s="27"/>
      <c r="H4" s="24">
        <v>4.4000000000000004</v>
      </c>
      <c r="I4" s="17">
        <v>6.6130000000000004</v>
      </c>
      <c r="J4" s="17">
        <f>H4*C4</f>
        <v>4400</v>
      </c>
      <c r="K4" s="18"/>
      <c r="AS4" s="12" t="s">
        <v>8</v>
      </c>
    </row>
    <row r="5" spans="1:45" ht="46.15" customHeight="1" thickBot="1" x14ac:dyDescent="0.3">
      <c r="A5" s="31" t="s">
        <v>172</v>
      </c>
      <c r="B5" s="32"/>
      <c r="C5" s="32"/>
      <c r="D5" s="32"/>
      <c r="E5" s="32"/>
      <c r="F5" s="32"/>
      <c r="G5" s="33"/>
      <c r="H5" s="28">
        <f>SUM(J3,J4)</f>
        <v>22575</v>
      </c>
      <c r="I5" s="29"/>
      <c r="J5" s="30"/>
      <c r="AS5" s="12" t="s">
        <v>9</v>
      </c>
    </row>
    <row r="6" spans="1:45" x14ac:dyDescent="0.25">
      <c r="AS6" s="12" t="s">
        <v>10</v>
      </c>
    </row>
    <row r="7" spans="1:45" x14ac:dyDescent="0.25">
      <c r="AS7" s="12" t="s">
        <v>11</v>
      </c>
    </row>
    <row r="8" spans="1:45" x14ac:dyDescent="0.25">
      <c r="AS8" s="12" t="s">
        <v>12</v>
      </c>
    </row>
    <row r="9" spans="1:45" x14ac:dyDescent="0.25">
      <c r="AS9" s="12" t="s">
        <v>13</v>
      </c>
    </row>
    <row r="10" spans="1:45" x14ac:dyDescent="0.25">
      <c r="AS10" s="12" t="s">
        <v>14</v>
      </c>
    </row>
    <row r="11" spans="1:45" x14ac:dyDescent="0.25">
      <c r="AS11" s="12" t="s">
        <v>15</v>
      </c>
    </row>
    <row r="12" spans="1:45" x14ac:dyDescent="0.25">
      <c r="AS12" s="12" t="s">
        <v>16</v>
      </c>
    </row>
    <row r="13" spans="1:45" x14ac:dyDescent="0.25">
      <c r="AS13" s="12" t="s">
        <v>17</v>
      </c>
    </row>
    <row r="14" spans="1:45" x14ac:dyDescent="0.25">
      <c r="AS14" s="12" t="s">
        <v>18</v>
      </c>
    </row>
    <row r="15" spans="1:45" x14ac:dyDescent="0.25">
      <c r="AS15" s="12" t="s">
        <v>19</v>
      </c>
    </row>
    <row r="16" spans="1:45" x14ac:dyDescent="0.25">
      <c r="AS16" s="12" t="s">
        <v>20</v>
      </c>
    </row>
    <row r="17" spans="45:45" x14ac:dyDescent="0.25">
      <c r="AS17" s="12" t="s">
        <v>21</v>
      </c>
    </row>
    <row r="18" spans="45:45" x14ac:dyDescent="0.25">
      <c r="AS18" s="12" t="s">
        <v>22</v>
      </c>
    </row>
    <row r="19" spans="45:45" x14ac:dyDescent="0.25">
      <c r="AS19" s="12" t="s">
        <v>23</v>
      </c>
    </row>
    <row r="20" spans="45:45" x14ac:dyDescent="0.25">
      <c r="AS20" s="12" t="s">
        <v>24</v>
      </c>
    </row>
    <row r="21" spans="45:45" x14ac:dyDescent="0.25">
      <c r="AS21" s="12" t="s">
        <v>25</v>
      </c>
    </row>
    <row r="22" spans="45:45" x14ac:dyDescent="0.25">
      <c r="AS22" s="12" t="s">
        <v>26</v>
      </c>
    </row>
    <row r="23" spans="45:45" x14ac:dyDescent="0.25">
      <c r="AS23" s="12" t="s">
        <v>27</v>
      </c>
    </row>
    <row r="24" spans="45:45" x14ac:dyDescent="0.25">
      <c r="AS24" s="12" t="s">
        <v>28</v>
      </c>
    </row>
    <row r="25" spans="45:45" x14ac:dyDescent="0.25">
      <c r="AS25" s="12" t="s">
        <v>29</v>
      </c>
    </row>
    <row r="26" spans="45:45" x14ac:dyDescent="0.25">
      <c r="AS26" s="12" t="s">
        <v>30</v>
      </c>
    </row>
    <row r="27" spans="45:45" x14ac:dyDescent="0.25">
      <c r="AS27" s="12" t="s">
        <v>31</v>
      </c>
    </row>
    <row r="28" spans="45:45" x14ac:dyDescent="0.25">
      <c r="AS28" s="12" t="s">
        <v>32</v>
      </c>
    </row>
    <row r="29" spans="45:45" x14ac:dyDescent="0.25">
      <c r="AS29" s="12" t="s">
        <v>33</v>
      </c>
    </row>
    <row r="30" spans="45:45" x14ac:dyDescent="0.25">
      <c r="AS30" s="12" t="s">
        <v>34</v>
      </c>
    </row>
    <row r="31" spans="45:45" x14ac:dyDescent="0.25">
      <c r="AS31" s="12" t="s">
        <v>35</v>
      </c>
    </row>
    <row r="32" spans="45:45" x14ac:dyDescent="0.25">
      <c r="AS32" s="12" t="s">
        <v>36</v>
      </c>
    </row>
    <row r="33" spans="45:45" x14ac:dyDescent="0.25">
      <c r="AS33" s="12" t="s">
        <v>37</v>
      </c>
    </row>
    <row r="34" spans="45:45" x14ac:dyDescent="0.25">
      <c r="AS34" s="12" t="s">
        <v>38</v>
      </c>
    </row>
    <row r="35" spans="45:45" x14ac:dyDescent="0.25">
      <c r="AS35" s="12" t="s">
        <v>39</v>
      </c>
    </row>
    <row r="36" spans="45:45" x14ac:dyDescent="0.25">
      <c r="AS36" s="12" t="s">
        <v>40</v>
      </c>
    </row>
    <row r="37" spans="45:45" x14ac:dyDescent="0.25">
      <c r="AS37" s="12" t="s">
        <v>41</v>
      </c>
    </row>
    <row r="38" spans="45:45" x14ac:dyDescent="0.25">
      <c r="AS38" s="12" t="s">
        <v>42</v>
      </c>
    </row>
    <row r="39" spans="45:45" x14ac:dyDescent="0.25">
      <c r="AS39" s="12" t="s">
        <v>43</v>
      </c>
    </row>
    <row r="40" spans="45:45" x14ac:dyDescent="0.25">
      <c r="AS40" s="12" t="s">
        <v>44</v>
      </c>
    </row>
    <row r="41" spans="45:45" x14ac:dyDescent="0.25">
      <c r="AS41" s="12" t="s">
        <v>45</v>
      </c>
    </row>
    <row r="42" spans="45:45" x14ac:dyDescent="0.25">
      <c r="AS42" s="12" t="s">
        <v>46</v>
      </c>
    </row>
    <row r="43" spans="45:45" x14ac:dyDescent="0.25">
      <c r="AS43" s="12" t="s">
        <v>47</v>
      </c>
    </row>
    <row r="44" spans="45:45" x14ac:dyDescent="0.25">
      <c r="AS44" s="12" t="s">
        <v>48</v>
      </c>
    </row>
    <row r="45" spans="45:45" x14ac:dyDescent="0.25">
      <c r="AS45" s="12" t="s">
        <v>49</v>
      </c>
    </row>
    <row r="46" spans="45:45" x14ac:dyDescent="0.25">
      <c r="AS46" s="12" t="s">
        <v>50</v>
      </c>
    </row>
    <row r="47" spans="45:45" x14ac:dyDescent="0.25">
      <c r="AS47" s="12" t="s">
        <v>51</v>
      </c>
    </row>
    <row r="48" spans="45:45" x14ac:dyDescent="0.25">
      <c r="AS48" s="12" t="s">
        <v>52</v>
      </c>
    </row>
    <row r="49" spans="45:45" x14ac:dyDescent="0.25">
      <c r="AS49" s="12" t="s">
        <v>53</v>
      </c>
    </row>
    <row r="50" spans="45:45" x14ac:dyDescent="0.25">
      <c r="AS50" s="12" t="s">
        <v>54</v>
      </c>
    </row>
    <row r="51" spans="45:45" x14ac:dyDescent="0.25">
      <c r="AS51" s="12" t="s">
        <v>55</v>
      </c>
    </row>
    <row r="52" spans="45:45" x14ac:dyDescent="0.25">
      <c r="AS52" s="12" t="s">
        <v>56</v>
      </c>
    </row>
    <row r="53" spans="45:45" x14ac:dyDescent="0.25">
      <c r="AS53" s="12" t="s">
        <v>57</v>
      </c>
    </row>
    <row r="54" spans="45:45" x14ac:dyDescent="0.25">
      <c r="AS54" s="12" t="s">
        <v>58</v>
      </c>
    </row>
    <row r="55" spans="45:45" x14ac:dyDescent="0.25">
      <c r="AS55" s="12" t="s">
        <v>59</v>
      </c>
    </row>
    <row r="56" spans="45:45" x14ac:dyDescent="0.25">
      <c r="AS56" s="12" t="s">
        <v>60</v>
      </c>
    </row>
    <row r="57" spans="45:45" x14ac:dyDescent="0.25">
      <c r="AS57" s="12" t="s">
        <v>61</v>
      </c>
    </row>
    <row r="58" spans="45:45" x14ac:dyDescent="0.25">
      <c r="AS58" s="12" t="s">
        <v>62</v>
      </c>
    </row>
    <row r="59" spans="45:45" x14ac:dyDescent="0.25">
      <c r="AS59" s="12" t="s">
        <v>63</v>
      </c>
    </row>
    <row r="60" spans="45:45" x14ac:dyDescent="0.25">
      <c r="AS60" s="12" t="s">
        <v>64</v>
      </c>
    </row>
    <row r="61" spans="45:45" x14ac:dyDescent="0.25">
      <c r="AS61" s="12" t="s">
        <v>65</v>
      </c>
    </row>
    <row r="62" spans="45:45" x14ac:dyDescent="0.25">
      <c r="AS62" s="12" t="s">
        <v>66</v>
      </c>
    </row>
    <row r="63" spans="45:45" x14ac:dyDescent="0.25">
      <c r="AS63" s="12" t="s">
        <v>67</v>
      </c>
    </row>
    <row r="64" spans="45:45" x14ac:dyDescent="0.25">
      <c r="AS64" s="12" t="s">
        <v>68</v>
      </c>
    </row>
    <row r="65" spans="45:45" x14ac:dyDescent="0.25">
      <c r="AS65" s="12" t="s">
        <v>69</v>
      </c>
    </row>
    <row r="66" spans="45:45" x14ac:dyDescent="0.25">
      <c r="AS66" s="12" t="s">
        <v>70</v>
      </c>
    </row>
    <row r="67" spans="45:45" x14ac:dyDescent="0.25">
      <c r="AS67" s="12" t="s">
        <v>71</v>
      </c>
    </row>
    <row r="68" spans="45:45" x14ac:dyDescent="0.25">
      <c r="AS68" s="12" t="s">
        <v>72</v>
      </c>
    </row>
    <row r="69" spans="45:45" x14ac:dyDescent="0.25">
      <c r="AS69" s="12" t="s">
        <v>73</v>
      </c>
    </row>
    <row r="70" spans="45:45" x14ac:dyDescent="0.25">
      <c r="AS70" s="12" t="s">
        <v>74</v>
      </c>
    </row>
    <row r="71" spans="45:45" x14ac:dyDescent="0.25">
      <c r="AS71" s="12" t="s">
        <v>75</v>
      </c>
    </row>
    <row r="72" spans="45:45" x14ac:dyDescent="0.25">
      <c r="AS72" s="12" t="s">
        <v>76</v>
      </c>
    </row>
    <row r="73" spans="45:45" x14ac:dyDescent="0.25">
      <c r="AS73" s="12" t="s">
        <v>77</v>
      </c>
    </row>
    <row r="74" spans="45:45" x14ac:dyDescent="0.25">
      <c r="AS74" s="12" t="s">
        <v>78</v>
      </c>
    </row>
    <row r="75" spans="45:45" x14ac:dyDescent="0.25">
      <c r="AS75" s="12" t="s">
        <v>79</v>
      </c>
    </row>
    <row r="76" spans="45:45" x14ac:dyDescent="0.25">
      <c r="AS76" s="12" t="s">
        <v>80</v>
      </c>
    </row>
    <row r="77" spans="45:45" x14ac:dyDescent="0.25">
      <c r="AS77" s="12" t="s">
        <v>81</v>
      </c>
    </row>
    <row r="78" spans="45:45" x14ac:dyDescent="0.25">
      <c r="AS78" s="12" t="s">
        <v>82</v>
      </c>
    </row>
    <row r="79" spans="45:45" x14ac:dyDescent="0.25">
      <c r="AS79" s="12" t="s">
        <v>83</v>
      </c>
    </row>
    <row r="80" spans="45:45" x14ac:dyDescent="0.25">
      <c r="AS80" s="12" t="s">
        <v>84</v>
      </c>
    </row>
    <row r="81" spans="45:45" x14ac:dyDescent="0.25">
      <c r="AS81" s="12" t="s">
        <v>85</v>
      </c>
    </row>
    <row r="82" spans="45:45" x14ac:dyDescent="0.25">
      <c r="AS82" s="12" t="s">
        <v>86</v>
      </c>
    </row>
    <row r="83" spans="45:45" x14ac:dyDescent="0.25">
      <c r="AS83" s="12" t="s">
        <v>87</v>
      </c>
    </row>
    <row r="84" spans="45:45" x14ac:dyDescent="0.25">
      <c r="AS84" s="12" t="s">
        <v>88</v>
      </c>
    </row>
    <row r="85" spans="45:45" x14ac:dyDescent="0.25">
      <c r="AS85" s="12" t="s">
        <v>89</v>
      </c>
    </row>
    <row r="86" spans="45:45" x14ac:dyDescent="0.25">
      <c r="AS86" s="12" t="s">
        <v>90</v>
      </c>
    </row>
    <row r="87" spans="45:45" x14ac:dyDescent="0.25">
      <c r="AS87" s="12" t="s">
        <v>91</v>
      </c>
    </row>
    <row r="88" spans="45:45" x14ac:dyDescent="0.25">
      <c r="AS88" s="12" t="s">
        <v>92</v>
      </c>
    </row>
    <row r="89" spans="45:45" x14ac:dyDescent="0.25">
      <c r="AS89" s="12" t="s">
        <v>93</v>
      </c>
    </row>
    <row r="90" spans="45:45" x14ac:dyDescent="0.25">
      <c r="AS90" s="12" t="s">
        <v>94</v>
      </c>
    </row>
    <row r="91" spans="45:45" x14ac:dyDescent="0.25">
      <c r="AS91" s="12" t="s">
        <v>95</v>
      </c>
    </row>
    <row r="92" spans="45:45" x14ac:dyDescent="0.25">
      <c r="AS92" s="12" t="s">
        <v>96</v>
      </c>
    </row>
    <row r="93" spans="45:45" x14ac:dyDescent="0.25">
      <c r="AS93" s="12" t="s">
        <v>97</v>
      </c>
    </row>
    <row r="94" spans="45:45" x14ac:dyDescent="0.25">
      <c r="AS94" s="12" t="s">
        <v>98</v>
      </c>
    </row>
    <row r="95" spans="45:45" x14ac:dyDescent="0.25">
      <c r="AS95" s="12" t="s">
        <v>99</v>
      </c>
    </row>
    <row r="96" spans="45:45" x14ac:dyDescent="0.25">
      <c r="AS96" s="12" t="s">
        <v>100</v>
      </c>
    </row>
    <row r="97" spans="45:45" x14ac:dyDescent="0.25">
      <c r="AS97" s="12" t="s">
        <v>101</v>
      </c>
    </row>
    <row r="98" spans="45:45" x14ac:dyDescent="0.25">
      <c r="AS98" s="12" t="s">
        <v>102</v>
      </c>
    </row>
    <row r="99" spans="45:45" x14ac:dyDescent="0.25">
      <c r="AS99" s="12" t="s">
        <v>103</v>
      </c>
    </row>
    <row r="100" spans="45:45" x14ac:dyDescent="0.25">
      <c r="AS100" s="12" t="s">
        <v>104</v>
      </c>
    </row>
    <row r="101" spans="45:45" x14ac:dyDescent="0.25">
      <c r="AS101" s="12" t="s">
        <v>105</v>
      </c>
    </row>
    <row r="102" spans="45:45" x14ac:dyDescent="0.25">
      <c r="AS102" s="12" t="s">
        <v>106</v>
      </c>
    </row>
    <row r="103" spans="45:45" x14ac:dyDescent="0.25">
      <c r="AS103" s="12" t="s">
        <v>107</v>
      </c>
    </row>
    <row r="104" spans="45:45" x14ac:dyDescent="0.25">
      <c r="AS104" s="12" t="s">
        <v>108</v>
      </c>
    </row>
    <row r="105" spans="45:45" x14ac:dyDescent="0.25">
      <c r="AS105" s="12" t="s">
        <v>109</v>
      </c>
    </row>
    <row r="106" spans="45:45" x14ac:dyDescent="0.25">
      <c r="AS106" s="12" t="s">
        <v>110</v>
      </c>
    </row>
    <row r="107" spans="45:45" x14ac:dyDescent="0.25">
      <c r="AS107" s="12" t="s">
        <v>111</v>
      </c>
    </row>
    <row r="108" spans="45:45" x14ac:dyDescent="0.25">
      <c r="AS108" s="12" t="s">
        <v>112</v>
      </c>
    </row>
    <row r="109" spans="45:45" x14ac:dyDescent="0.25">
      <c r="AS109" s="12" t="s">
        <v>113</v>
      </c>
    </row>
    <row r="110" spans="45:45" x14ac:dyDescent="0.25">
      <c r="AS110" s="12" t="s">
        <v>114</v>
      </c>
    </row>
    <row r="111" spans="45:45" x14ac:dyDescent="0.25">
      <c r="AS111" s="12" t="s">
        <v>115</v>
      </c>
    </row>
    <row r="112" spans="45:45" x14ac:dyDescent="0.25">
      <c r="AS112" s="12" t="s">
        <v>116</v>
      </c>
    </row>
    <row r="113" spans="45:45" x14ac:dyDescent="0.25">
      <c r="AS113" s="12" t="s">
        <v>117</v>
      </c>
    </row>
    <row r="114" spans="45:45" x14ac:dyDescent="0.25">
      <c r="AS114" s="12" t="s">
        <v>118</v>
      </c>
    </row>
    <row r="115" spans="45:45" x14ac:dyDescent="0.25">
      <c r="AS115" s="12" t="s">
        <v>119</v>
      </c>
    </row>
    <row r="116" spans="45:45" x14ac:dyDescent="0.25">
      <c r="AS116" s="12" t="s">
        <v>120</v>
      </c>
    </row>
    <row r="117" spans="45:45" x14ac:dyDescent="0.25">
      <c r="AS117" s="12" t="s">
        <v>121</v>
      </c>
    </row>
    <row r="118" spans="45:45" x14ac:dyDescent="0.25">
      <c r="AS118" s="12" t="s">
        <v>122</v>
      </c>
    </row>
    <row r="119" spans="45:45" x14ac:dyDescent="0.25">
      <c r="AS119" s="12" t="s">
        <v>123</v>
      </c>
    </row>
    <row r="120" spans="45:45" x14ac:dyDescent="0.25">
      <c r="AS120" s="12" t="s">
        <v>124</v>
      </c>
    </row>
    <row r="121" spans="45:45" x14ac:dyDescent="0.25">
      <c r="AS121" s="12" t="s">
        <v>125</v>
      </c>
    </row>
    <row r="122" spans="45:45" x14ac:dyDescent="0.25">
      <c r="AS122" s="12" t="s">
        <v>126</v>
      </c>
    </row>
    <row r="123" spans="45:45" x14ac:dyDescent="0.25">
      <c r="AS123" s="12" t="s">
        <v>127</v>
      </c>
    </row>
    <row r="124" spans="45:45" x14ac:dyDescent="0.25">
      <c r="AS124" s="12" t="s">
        <v>128</v>
      </c>
    </row>
    <row r="125" spans="45:45" x14ac:dyDescent="0.25">
      <c r="AS125" s="12" t="s">
        <v>129</v>
      </c>
    </row>
    <row r="126" spans="45:45" x14ac:dyDescent="0.25">
      <c r="AS126" s="12" t="s">
        <v>130</v>
      </c>
    </row>
    <row r="127" spans="45:45" x14ac:dyDescent="0.25">
      <c r="AS127" s="12" t="s">
        <v>131</v>
      </c>
    </row>
    <row r="128" spans="45:45" x14ac:dyDescent="0.25">
      <c r="AS128" s="12" t="s">
        <v>132</v>
      </c>
    </row>
    <row r="129" spans="45:45" x14ac:dyDescent="0.25">
      <c r="AS129" s="12" t="s">
        <v>133</v>
      </c>
    </row>
    <row r="130" spans="45:45" x14ac:dyDescent="0.25">
      <c r="AS130" s="12" t="s">
        <v>134</v>
      </c>
    </row>
    <row r="131" spans="45:45" x14ac:dyDescent="0.25">
      <c r="AS131" s="12" t="s">
        <v>135</v>
      </c>
    </row>
    <row r="132" spans="45:45" x14ac:dyDescent="0.25">
      <c r="AS132" s="12" t="s">
        <v>136</v>
      </c>
    </row>
    <row r="133" spans="45:45" x14ac:dyDescent="0.25">
      <c r="AS133" s="12" t="s">
        <v>137</v>
      </c>
    </row>
    <row r="134" spans="45:45" x14ac:dyDescent="0.25">
      <c r="AS134" s="12" t="s">
        <v>138</v>
      </c>
    </row>
    <row r="135" spans="45:45" x14ac:dyDescent="0.25">
      <c r="AS135" s="12" t="s">
        <v>139</v>
      </c>
    </row>
    <row r="136" spans="45:45" x14ac:dyDescent="0.25">
      <c r="AS136" s="12" t="s">
        <v>140</v>
      </c>
    </row>
    <row r="137" spans="45:45" x14ac:dyDescent="0.25">
      <c r="AS137" s="12" t="s">
        <v>141</v>
      </c>
    </row>
    <row r="138" spans="45:45" x14ac:dyDescent="0.25">
      <c r="AS138" s="12" t="s">
        <v>142</v>
      </c>
    </row>
    <row r="139" spans="45:45" x14ac:dyDescent="0.25">
      <c r="AS139" s="12" t="s">
        <v>143</v>
      </c>
    </row>
    <row r="140" spans="45:45" x14ac:dyDescent="0.25">
      <c r="AS140" s="12" t="s">
        <v>144</v>
      </c>
    </row>
    <row r="141" spans="45:45" x14ac:dyDescent="0.25">
      <c r="AS141" s="12" t="s">
        <v>145</v>
      </c>
    </row>
    <row r="142" spans="45:45" x14ac:dyDescent="0.25">
      <c r="AS142" s="12" t="s">
        <v>146</v>
      </c>
    </row>
    <row r="143" spans="45:45" x14ac:dyDescent="0.25">
      <c r="AS143" s="12" t="s">
        <v>147</v>
      </c>
    </row>
    <row r="144" spans="45:45" x14ac:dyDescent="0.25">
      <c r="AS144" s="12" t="s">
        <v>148</v>
      </c>
    </row>
    <row r="145" spans="45:45" x14ac:dyDescent="0.25">
      <c r="AS145" s="12" t="s">
        <v>149</v>
      </c>
    </row>
    <row r="146" spans="45:45" x14ac:dyDescent="0.25">
      <c r="AS146" s="12" t="s">
        <v>150</v>
      </c>
    </row>
    <row r="147" spans="45:45" x14ac:dyDescent="0.25">
      <c r="AS147" s="12" t="s">
        <v>151</v>
      </c>
    </row>
    <row r="148" spans="45:45" x14ac:dyDescent="0.25">
      <c r="AS148" s="12" t="s">
        <v>152</v>
      </c>
    </row>
    <row r="149" spans="45:45" x14ac:dyDescent="0.25">
      <c r="AS149" s="12" t="s">
        <v>153</v>
      </c>
    </row>
    <row r="150" spans="45:45" x14ac:dyDescent="0.25">
      <c r="AS150" s="12" t="s">
        <v>154</v>
      </c>
    </row>
    <row r="151" spans="45:45" x14ac:dyDescent="0.25">
      <c r="AS151" s="12" t="s">
        <v>155</v>
      </c>
    </row>
    <row r="152" spans="45:45" x14ac:dyDescent="0.25">
      <c r="AS152" s="12" t="s">
        <v>156</v>
      </c>
    </row>
    <row r="153" spans="45:45" x14ac:dyDescent="0.25">
      <c r="AS153" s="12" t="s">
        <v>157</v>
      </c>
    </row>
    <row r="154" spans="45:45" x14ac:dyDescent="0.25">
      <c r="AS154" s="12" t="s">
        <v>158</v>
      </c>
    </row>
    <row r="155" spans="45:45" x14ac:dyDescent="0.25">
      <c r="AS155" s="12" t="s">
        <v>159</v>
      </c>
    </row>
    <row r="156" spans="45:45" x14ac:dyDescent="0.25">
      <c r="AS156" s="12" t="s">
        <v>160</v>
      </c>
    </row>
  </sheetData>
  <sheetProtection password="F79C" sheet="1" objects="1" scenarios="1" selectLockedCells="1"/>
  <mergeCells count="5">
    <mergeCell ref="F3:F4"/>
    <mergeCell ref="G3:G4"/>
    <mergeCell ref="H5:J5"/>
    <mergeCell ref="A5:G5"/>
    <mergeCell ref="A1:D1"/>
  </mergeCell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E8FYeIyUXglHyBKJd5WJL11ifg4=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9TrSnC8p+Lagr9mef3cmw6H1Vvw=</DigestValue>
    </Reference>
  </SignedInfo>
  <SignatureValue>LlySgpgejM1bAzToSjIE6aXA0kWreK7AeOpQpAjbjBPWT97CQCXk4vhxtnQUv20Jo6W2qwRKk771
eat++zdHWnhPGFmx6wbnyWJCo65/y2kr4dYlq2Q3C0/gOik+fslKMsRw6FFWiQrgK7YkzC9K4Gdz
lw7mRWHwUNma7FVG02VnLPrOMYx0WTtlKn6QTfLLdUYSCahn8ruHDlPbgyw8GlVfn0BiSXEdUtMl
j+43eczGHbrU4rLyrKlD8h8frjuvgI3sLcB8BER3Xi+rXTa12GlP92uXYZB1Pz/ZBro8mKW7cSs9
OkEsoVlyujO8+fmH8nE38a1DD2ghO7Cds/ZzBA==</SignatureValue>
  <KeyInfo>
    <X509Data>
      <X509Certificate>MIIG7jCCBdagAwIBAgIDGN9EMA0GCSqGSIb3DQEBCwUAMF8xCzAJBgNVBAYTAkNaMSwwKgYDVQQK
DCPEjGVza8OhIHBvxaF0YSwgcy5wLiBbScSMIDQ3MTE0OTgzXTEiMCAGA1UEAxMZUG9zdFNpZ251
bSBRdWFsaWZpZWQgQ0EgMjAeFw0xNDA1MTIwNzQwMDBaFw0xNTA1MTIwNzQwMDBaMIHKMQswCQYD
VQQGEwJDWjE5MDcGA1UECgwwWsOhcGFkb8SNZXNrw6EgdW5pdmVyeml0YSB2IFBsem5pIFtJxIwg
NDk3Nzc1MTNdMSgwJgYDVQQLDB9PZGTEm2xlbsOtIHZlxZllam7DvWNoIHpha8OhemVrMQ4wDAYD
VQQLEwU5Mzk4NjEaMBgGA1UEAwwRU2/FiGEgUGVja2VydG92w6ExEDAOBgNVBAUTB1AyNzQ4NzEx
GDAWBgNVBAwTD3JlZmVyZW50IE9SQS1WWjCCASIwDQYJKoZIhvcNAQEBBQADggEPADCCAQoCggEB
AOt/PsfA0q+mtgK+8EhblpvBGjzlG+hcBu/hvwJes+PHUSYtgPwjYOLni7qo0RMqCwlFhmBYiE5V
N+isFmUcoxsJtCfN4pPXzrKEn9zdpvcLhTLjsTZOHt39rDS8vQKNzuUzV7Ngylc92m8C7gHETCUE
Y0fUrXPdSgiAR0ccs5FEWievu8vYUWEMaHRIj1w0GTNbOwjasdGj+NKemFfovyiOsG8QGDvBaHUu
A/3CUWT1TjWCCkDXlC+gI9GHAiF4CzPfBFnHayJYre3YbXkmPEwzfbgPCRYLut7pXoi7jOFzDZTF
y6ZXlWJ7W0nSge4hkdntzo9KUODclvOU3xMZFhUCAwEAAaOCA0UwggNBMEQGA1UdEQQ9MDuBE3Nw
ZWNrZXJ0QHJlay56Y3UuY3qgGQYJKwYBBAHcGQIBoAwTCjE3NzY3NjM4OTCgCQYDVQQNoAITADCC
AQ4GA1UdIASCAQUwggEBMIH+BglngQYBBAEHgiwwgfAwgccGCCsGAQUFBwICMIG6GoG3VGVudG8g
a3ZhbGlmaWtvdmFueSBjZXJ0aWZpa2F0IGJ5bCB2eWRhbiBwb2RsZSB6YWtvbmEgMjI3LzIwMDBT
Yi4gYSBuYXZhem55Y2ggcHJlZHBpc3UuL1RoaXMgcXVhbGlmaWVkIGNlcnRpZmljYXRlIHdhcyBp
c3N1ZWQgYWNjb3JkaW5nIHRvIExhdyBObyAyMjcvMjAwMENvbGwuIGFuZCByZWxhdGVkIHJlZ3Vs
YXRpb25zMCQGCCsGAQUFBwIBFhhodHRwOi8vd3d3LnBvc3RzaWdudW0uY3owGAYIKwYBBQUHAQME
DDAKMAgGBgQAjkYBATCByAYIKwYBBQUHAQEEgbswgbgwOwYIKwYBBQUHMAKGL2h0dHA6Ly93d3cu
cG9zdHNpZ251bS5jei9jcnQvcHNxdWFsaWZpZWRjYTIuY3J0MDwGCCsGAQUFBzAChjBodHRwOi8v
d3d3Mi5wb3N0c2lnbnVtLmN6L2NydC9wc3F1YWxpZmllZGNhMi5jcnQwOwYIKwYBBQUHMAKGL2h0
dHA6Ly9wb3N0c2lnbnVtLnR0Yy5jei9jcnQvcHNxdWFsaWZpZWRjYTIuY3J0MA4GA1UdDwEB/wQE
AwIF4DAfBgNVHSMEGDAWgBSJ6EzfiyY5PtckLhIOeufmJ+XWlzCBsQYDVR0fBIGpMIGmMDWgM6Ax
hi9odHRwOi8vd3d3LnBvc3RzaWdudW0uY3ovY3JsL3BzcXVhbGlmaWVkY2EyLmNybDA2oDSgMoYw
aHR0cDovL3d3dzIucG9zdHNpZ251bS5jei9jcmwvcHNxdWFsaWZpZWRjYTIuY3JsMDWgM6Axhi9o
dHRwOi8vcG9zdHNpZ251bS50dGMuY3ovY3JsL3BzcXVhbGlmaWVkY2EyLmNybDAdBgNVHQ4EFgQU
EPSkT/lbIwh6ruinvwyptyDu7qswDQYJKoZIhvcNAQELBQADggEBAGzdFtTBb5HAmK9GadBEmNqR
r0hW2Rujft7yy8tYyzeDVNon4QrMz4UUFqbgCQAEw38bj7tTD5Do/aFFLsu/MDVjC/bsvsqaP4b7
QBGwfY+Ob55CdhctyABA83SdPibUDwianUEDmbzg4jfDjOnPqyEHXTq1fxL7zjvZA6xbznloGKze
IDUdrn/jg5dqoUfsZbF1hmoh091Y8A3aD6npzMNm+Et9bEnPfKU0cJykL7bbY6UymoP6YoUG4NFy
YptoneWJug4eDSuwGZVtvmqC8/w6mmFWYwfbd1mzT24tUECZ6c9mWIgc8kYEsPwDmjwPz+Ws98XC
zhl+UWdApWw6BA4=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3OehuOAr3bgBD9uNHHWG4WJco7o=</DigestValue>
      </Reference>
      <Reference URI="/xl/drawings/drawing1.xml?ContentType=application/vnd.openxmlformats-officedocument.drawing+xml">
        <DigestMethod Algorithm="http://www.w3.org/2000/09/xmldsig#sha1"/>
        <DigestValue>ctJ9amAuQPeQgdCvLNgLKUYWMzg=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k/yP/oZdP1NbQXuehfH7nYmR/G8=</DigestValue>
      </Reference>
      <Reference URI="/xl/styles.xml?ContentType=application/vnd.openxmlformats-officedocument.spreadsheetml.styles+xml">
        <DigestMethod Algorithm="http://www.w3.org/2000/09/xmldsig#sha1"/>
        <DigestValue>6N6qae0qnOzqh4oJC6M8MbBj414=</DigestValue>
      </Reference>
      <Reference URI="/xl/worksheets/sheet1.xml?ContentType=application/vnd.openxmlformats-officedocument.spreadsheetml.worksheet+xml">
        <DigestMethod Algorithm="http://www.w3.org/2000/09/xmldsig#sha1"/>
        <DigestValue>KIQcQjOI6v281ZcwN5FU0FFT1uI=</DigestValue>
      </Reference>
      <Reference URI="/xl/sharedStrings.xml?ContentType=application/vnd.openxmlformats-officedocument.spreadsheetml.sharedStrings+xml">
        <DigestMethod Algorithm="http://www.w3.org/2000/09/xmldsig#sha1"/>
        <DigestValue>lrVGDJyNSjgodzj6nDg2WHgs/ak=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wJWwMZSdSRFAXzrMcWe8yqG0Tq4=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2014-10-20T08:36:22Z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2014-10-20T08:36:22Z</xd:SigningTime>
          <xd:SigningCertificate>
            <xd:Cert>
              <xd:CertDigest>
                <DigestMethod Algorithm="http://www.w3.org/2000/09/xmldsig#sha1"/>
                <DigestValue>gM97rM9zfDa1ZAi6wXJJPZ/cAyY=</DigestValue>
              </xd:CertDigest>
              <xd:IssuerSerial>
                <X509IssuerName>CN=PostSignum Qualified CA 2, O="Česká pošta, s.p. [IČ 47114983]", C=CZ</X509IssuerName>
                <X509SerialNumber>1630020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Jana Beranová - SPEED PRESS Plus a.s.</cp:lastModifiedBy>
  <cp:lastPrinted>2014-08-22T08:44:13Z</cp:lastPrinted>
  <dcterms:created xsi:type="dcterms:W3CDTF">2014-03-05T12:43:32Z</dcterms:created>
  <dcterms:modified xsi:type="dcterms:W3CDTF">2014-10-29T13:56:56Z</dcterms:modified>
</cp:coreProperties>
</file>